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Utenti\CARLO\Desktop\"/>
    </mc:Choice>
  </mc:AlternateContent>
  <xr:revisionPtr revIDLastSave="0" documentId="13_ncr:1_{5C939B3E-04D5-4D50-A696-BEFA5832316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" i="1" l="1"/>
  <c r="B11" i="1" s="1"/>
  <c r="B5" i="1"/>
  <c r="B6" i="1" l="1"/>
  <c r="B7" i="1" s="1"/>
  <c r="B1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antonella</author>
  </authors>
  <commentList>
    <comment ref="A10" authorId="0" shapeId="0" xr:uid="{00000000-0006-0000-0000-000001000000}">
      <text>
        <r>
          <rPr>
            <sz val="9"/>
            <color indexed="81"/>
            <rFont val="Tahoma"/>
            <charset val="1"/>
          </rPr>
          <t>inserire la data del giorno immediatamente precedente a quello di presentazione della domanda</t>
        </r>
      </text>
    </comment>
  </commentList>
</comments>
</file>

<file path=xl/sharedStrings.xml><?xml version="1.0" encoding="utf-8"?>
<sst xmlns="http://schemas.openxmlformats.org/spreadsheetml/2006/main" count="14" uniqueCount="14">
  <si>
    <t>media giornaliera di periodo</t>
  </si>
  <si>
    <t>fatturato medio giornaliero del periodo di confronto</t>
  </si>
  <si>
    <t>diritto ad indennità  ENPAM</t>
  </si>
  <si>
    <t>fatturato ott/2019</t>
  </si>
  <si>
    <t>fatturato dic/2019</t>
  </si>
  <si>
    <t>fatturato nov/2019</t>
  </si>
  <si>
    <t>totale 4° trim. 2019</t>
  </si>
  <si>
    <t>inserire fatturato 2020 (dal 21/2 alla data di presentazione della domanda)</t>
  </si>
  <si>
    <t>inserire la data del giorno immediatamente precedente a quello di presentazione della domanda</t>
  </si>
  <si>
    <t>ISTRUZIONI</t>
  </si>
  <si>
    <t>FATTURATO</t>
  </si>
  <si>
    <t>fatturato 2020</t>
  </si>
  <si>
    <r>
      <t xml:space="preserve">media per confronto              </t>
    </r>
    <r>
      <rPr>
        <sz val="10"/>
        <color theme="1"/>
        <rFont val="Calibri"/>
        <family val="2"/>
        <scheme val="minor"/>
      </rPr>
      <t>(al netto rid. 33%)</t>
    </r>
  </si>
  <si>
    <t>Studio Sampieri - Monteriggioni - Si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</si>
</sst>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5" fillId="0" borderId="0" xfId="0" applyFont="1" applyAlignment="1"/>
    <xf numFmtId="0" fontId="0" fillId="0" borderId="0" xfId="0" applyFont="1" applyFill="1" applyBorder="1" applyAlignment="1">
      <alignment vertical="center" wrapText="1"/>
    </xf>
    <xf numFmtId="0" fontId="0" fillId="0" borderId="0" xfId="0" applyBorder="1"/>
    <xf numFmtId="17" fontId="0" fillId="0" borderId="1" xfId="0" applyNumberFormat="1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14" fontId="0" fillId="0" borderId="1" xfId="0" applyNumberFormat="1" applyBorder="1" applyProtection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2" borderId="1" xfId="0" applyNumberFormat="1" applyFill="1" applyBorder="1" applyProtection="1">
      <protection locked="0"/>
    </xf>
    <xf numFmtId="164" fontId="0" fillId="0" borderId="1" xfId="1" applyNumberFormat="1" applyFont="1" applyBorder="1" applyProtection="1">
      <protection locked="0"/>
    </xf>
    <xf numFmtId="164" fontId="1" fillId="0" borderId="1" xfId="1" applyNumberFormat="1" applyFont="1" applyBorder="1" applyProtection="1"/>
    <xf numFmtId="164" fontId="0" fillId="0" borderId="1" xfId="1" applyNumberFormat="1" applyFont="1" applyBorder="1"/>
    <xf numFmtId="164" fontId="4" fillId="0" borderId="1" xfId="1" applyNumberFormat="1" applyFont="1" applyBorder="1"/>
    <xf numFmtId="164" fontId="0" fillId="2" borderId="1" xfId="1" applyNumberFormat="1" applyFont="1" applyFill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4" fontId="0" fillId="2" borderId="2" xfId="0" applyNumberFormat="1" applyFill="1" applyBorder="1" applyAlignment="1" applyProtection="1">
      <alignment horizontal="center" vertical="center"/>
    </xf>
    <xf numFmtId="14" fontId="0" fillId="2" borderId="3" xfId="0" applyNumberFormat="1" applyFill="1" applyBorder="1" applyAlignment="1" applyProtection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</xf>
    <xf numFmtId="14" fontId="0" fillId="2" borderId="5" xfId="0" applyNumberFormat="1" applyFill="1" applyBorder="1" applyAlignment="1" applyProtection="1">
      <alignment horizontal="center" vertical="center"/>
    </xf>
    <xf numFmtId="14" fontId="0" fillId="2" borderId="6" xfId="0" applyNumberFormat="1" applyFill="1" applyBorder="1" applyAlignment="1" applyProtection="1">
      <alignment horizontal="center" vertical="center"/>
    </xf>
    <xf numFmtId="14" fontId="0" fillId="2" borderId="7" xfId="0" applyNumberFormat="1" applyFill="1" applyBorder="1" applyAlignment="1" applyProtection="1">
      <alignment horizontal="center" vertical="center"/>
    </xf>
  </cellXfs>
  <cellStyles count="2">
    <cellStyle name="Migliaia" xfId="1" builtinId="3"/>
    <cellStyle name="Normale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7</xdr:row>
      <xdr:rowOff>104775</xdr:rowOff>
    </xdr:from>
    <xdr:to>
      <xdr:col>3</xdr:col>
      <xdr:colOff>0</xdr:colOff>
      <xdr:row>7</xdr:row>
      <xdr:rowOff>104775</xdr:rowOff>
    </xdr:to>
    <xdr:cxnSp macro="">
      <xdr:nvCxnSpPr>
        <xdr:cNvPr id="5" name="Connettore 2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2514600" y="1638300"/>
          <a:ext cx="6000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9</xdr:row>
      <xdr:rowOff>104775</xdr:rowOff>
    </xdr:from>
    <xdr:to>
      <xdr:col>2</xdr:col>
      <xdr:colOff>590551</xdr:colOff>
      <xdr:row>9</xdr:row>
      <xdr:rowOff>104775</xdr:rowOff>
    </xdr:to>
    <xdr:cxnSp macro="">
      <xdr:nvCxnSpPr>
        <xdr:cNvPr id="6" name="Connettore 2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1800225" y="2019300"/>
          <a:ext cx="1295401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showGridLines="0" tabSelected="1" workbookViewId="0">
      <selection activeCell="A10" sqref="A10"/>
    </sheetView>
  </sheetViews>
  <sheetFormatPr defaultRowHeight="15" x14ac:dyDescent="0.25"/>
  <cols>
    <col min="1" max="1" width="26.28515625" customWidth="1"/>
    <col min="2" max="2" width="11.140625" bestFit="1" customWidth="1"/>
    <col min="4" max="4" width="17.85546875" bestFit="1" customWidth="1"/>
    <col min="5" max="5" width="16.85546875" bestFit="1" customWidth="1"/>
  </cols>
  <sheetData>
    <row r="1" spans="1:5" x14ac:dyDescent="0.25">
      <c r="B1" s="12" t="s">
        <v>10</v>
      </c>
    </row>
    <row r="2" spans="1:5" x14ac:dyDescent="0.25">
      <c r="A2" s="4" t="s">
        <v>3</v>
      </c>
      <c r="B2" s="14"/>
      <c r="D2" s="3"/>
      <c r="E2" s="3"/>
    </row>
    <row r="3" spans="1:5" x14ac:dyDescent="0.25">
      <c r="A3" s="4" t="s">
        <v>5</v>
      </c>
      <c r="B3" s="14"/>
      <c r="D3" s="3"/>
      <c r="E3" s="3"/>
    </row>
    <row r="4" spans="1:5" x14ac:dyDescent="0.25">
      <c r="A4" s="4" t="s">
        <v>4</v>
      </c>
      <c r="B4" s="14"/>
      <c r="D4" s="3"/>
      <c r="E4" s="3"/>
    </row>
    <row r="5" spans="1:5" x14ac:dyDescent="0.25">
      <c r="A5" s="5" t="s">
        <v>6</v>
      </c>
      <c r="B5" s="15">
        <f>SUM(B2:B4)</f>
        <v>0</v>
      </c>
      <c r="D5" s="3"/>
      <c r="E5" s="3"/>
    </row>
    <row r="6" spans="1:5" x14ac:dyDescent="0.25">
      <c r="A6" s="6" t="s">
        <v>0</v>
      </c>
      <c r="B6" s="16">
        <f>B5/92</f>
        <v>0</v>
      </c>
      <c r="D6" s="19" t="s">
        <v>9</v>
      </c>
      <c r="E6" s="19"/>
    </row>
    <row r="7" spans="1:5" ht="30.75" customHeight="1" x14ac:dyDescent="0.3">
      <c r="A7" s="7" t="s">
        <v>12</v>
      </c>
      <c r="B7" s="17">
        <f>B6-(B6*33%)</f>
        <v>0</v>
      </c>
      <c r="D7" s="21" t="s">
        <v>7</v>
      </c>
      <c r="E7" s="21"/>
    </row>
    <row r="8" spans="1:5" ht="15" customHeight="1" x14ac:dyDescent="0.25">
      <c r="A8" s="8" t="s">
        <v>11</v>
      </c>
      <c r="B8" s="18"/>
      <c r="D8" s="21"/>
      <c r="E8" s="21"/>
    </row>
    <row r="9" spans="1:5" ht="15" customHeight="1" x14ac:dyDescent="0.25">
      <c r="A9" s="9">
        <v>43882</v>
      </c>
      <c r="B9" s="6">
        <f>A10-A9</f>
        <v>-43882</v>
      </c>
      <c r="D9" s="2"/>
      <c r="E9" s="2"/>
    </row>
    <row r="10" spans="1:5" x14ac:dyDescent="0.25">
      <c r="A10" s="13"/>
      <c r="C10" s="1"/>
      <c r="D10" s="20" t="s">
        <v>8</v>
      </c>
      <c r="E10" s="20"/>
    </row>
    <row r="11" spans="1:5" ht="30.75" x14ac:dyDescent="0.3">
      <c r="A11" s="10" t="s">
        <v>1</v>
      </c>
      <c r="B11" s="17">
        <f>B8/B9</f>
        <v>0</v>
      </c>
      <c r="D11" s="20"/>
      <c r="E11" s="20"/>
    </row>
    <row r="12" spans="1:5" x14ac:dyDescent="0.25">
      <c r="A12" s="6" t="s">
        <v>2</v>
      </c>
      <c r="B12" s="11" t="str">
        <f>IF(B11&gt;B7,"NO","SI")</f>
        <v>SI</v>
      </c>
      <c r="D12" s="20"/>
      <c r="E12" s="20"/>
    </row>
    <row r="14" spans="1:5" ht="15" customHeight="1" x14ac:dyDescent="0.25">
      <c r="A14" s="22" t="s">
        <v>13</v>
      </c>
      <c r="B14" s="23"/>
      <c r="C14" s="23"/>
      <c r="D14" s="23"/>
      <c r="E14" s="24"/>
    </row>
    <row r="15" spans="1:5" x14ac:dyDescent="0.25">
      <c r="A15" s="25"/>
      <c r="B15" s="26"/>
      <c r="C15" s="26"/>
      <c r="D15" s="26"/>
      <c r="E15" s="27"/>
    </row>
  </sheetData>
  <sheetProtection password="CA65" sheet="1" objects="1" scenarios="1" selectLockedCells="1"/>
  <mergeCells count="4">
    <mergeCell ref="D6:E6"/>
    <mergeCell ref="D10:E12"/>
    <mergeCell ref="D7:E8"/>
    <mergeCell ref="A14:E15"/>
  </mergeCells>
  <conditionalFormatting sqref="B12">
    <cfRule type="cellIs" dxfId="1" priority="1" operator="equal">
      <formula>"NO"</formula>
    </cfRule>
    <cfRule type="cellIs" dxfId="0" priority="2" operator="equal">
      <formula>"si"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</dc:creator>
  <cp:lastModifiedBy>Carlo Vannini</cp:lastModifiedBy>
  <cp:lastPrinted>2020-04-02T08:29:02Z</cp:lastPrinted>
  <dcterms:created xsi:type="dcterms:W3CDTF">2020-04-01T17:48:09Z</dcterms:created>
  <dcterms:modified xsi:type="dcterms:W3CDTF">2020-04-03T08:36:13Z</dcterms:modified>
</cp:coreProperties>
</file>